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smppce-my.sharepoint.com/personal/chvojka_smp-pce_cz/Documents/VYBERIZ/VR/VŘ nákup/2024/3-Prodej pohledávek/"/>
    </mc:Choice>
  </mc:AlternateContent>
  <xr:revisionPtr revIDLastSave="149" documentId="8_{4C1FEEAC-18E1-4FA0-9F7C-8CCB46C3BF9F}" xr6:coauthVersionLast="47" xr6:coauthVersionMax="47" xr10:uidLastSave="{5B2EF994-F71B-4CD5-8A08-2064913E323B}"/>
  <bookViews>
    <workbookView xWindow="-28545" yWindow="1365" windowWidth="28545" windowHeight="16845" xr2:uid="{FEAD5138-FCB1-4A67-810E-427AAEC5E741}"/>
  </bookViews>
  <sheets>
    <sheet name="SMP" sheetId="5" r:id="rId1"/>
    <sheet name="soudní" sheetId="1" r:id="rId2"/>
    <sheet name="odtah vozidel" sheetId="4" r:id="rId3"/>
    <sheet name="přemístění vozidel" sheetId="2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4" i="4" l="1"/>
  <c r="F7" i="5" s="1"/>
  <c r="D118" i="2"/>
  <c r="F8" i="5" s="1"/>
  <c r="C7" i="1"/>
  <c r="F6" i="5" s="1"/>
  <c r="F9" i="5" l="1"/>
</calcChain>
</file>

<file path=xl/sharedStrings.xml><?xml version="1.0" encoding="utf-8"?>
<sst xmlns="http://schemas.openxmlformats.org/spreadsheetml/2006/main" count="397" uniqueCount="272">
  <si>
    <t>MÚ - trvalý pobyt na městském úřadu</t>
  </si>
  <si>
    <t>DS - datová schránka</t>
  </si>
  <si>
    <t>PV - předžalobní výzva</t>
  </si>
  <si>
    <t>Celkem</t>
  </si>
  <si>
    <t>na uvedené adrese neznámý</t>
  </si>
  <si>
    <t>234230594</t>
  </si>
  <si>
    <t>234230580</t>
  </si>
  <si>
    <t>234230558</t>
  </si>
  <si>
    <t>234230545</t>
  </si>
  <si>
    <t>MÚ Pardubice</t>
  </si>
  <si>
    <t>234230518</t>
  </si>
  <si>
    <t>234230503</t>
  </si>
  <si>
    <t>234230476</t>
  </si>
  <si>
    <t>Cihelna s.r.o.</t>
  </si>
  <si>
    <t>234230469</t>
  </si>
  <si>
    <t>234230467</t>
  </si>
  <si>
    <t>234230434</t>
  </si>
  <si>
    <t>234230415</t>
  </si>
  <si>
    <t>234230399</t>
  </si>
  <si>
    <t>234230398</t>
  </si>
  <si>
    <t>234230393</t>
  </si>
  <si>
    <t>234230385</t>
  </si>
  <si>
    <t>234230378</t>
  </si>
  <si>
    <t>234230359</t>
  </si>
  <si>
    <t>234230356</t>
  </si>
  <si>
    <t>234230346</t>
  </si>
  <si>
    <t>234230307</t>
  </si>
  <si>
    <t>234230289</t>
  </si>
  <si>
    <t>234230281</t>
  </si>
  <si>
    <t>234230268</t>
  </si>
  <si>
    <t>předžalobní výzva</t>
  </si>
  <si>
    <t>234230255</t>
  </si>
  <si>
    <t>234230228</t>
  </si>
  <si>
    <t>234230225</t>
  </si>
  <si>
    <t>234230185</t>
  </si>
  <si>
    <t>234230177</t>
  </si>
  <si>
    <t>234230154</t>
  </si>
  <si>
    <t>234230150</t>
  </si>
  <si>
    <t>234230145</t>
  </si>
  <si>
    <t>234230139</t>
  </si>
  <si>
    <t>234230128</t>
  </si>
  <si>
    <t>234230076</t>
  </si>
  <si>
    <t>INNOVUM.CZ s.r.o.</t>
  </si>
  <si>
    <t>234230075</t>
  </si>
  <si>
    <t>234230068</t>
  </si>
  <si>
    <t>MÚ Hradec Králové</t>
  </si>
  <si>
    <t>234230056</t>
  </si>
  <si>
    <t>234230054</t>
  </si>
  <si>
    <t>234230051</t>
  </si>
  <si>
    <t>234230049</t>
  </si>
  <si>
    <t>234230033</t>
  </si>
  <si>
    <t>234230029</t>
  </si>
  <si>
    <t>234221000</t>
  </si>
  <si>
    <t>234220996</t>
  </si>
  <si>
    <t>234220990</t>
  </si>
  <si>
    <t>adresát neznámý</t>
  </si>
  <si>
    <t>234220956</t>
  </si>
  <si>
    <t>234220942</t>
  </si>
  <si>
    <t>234220941</t>
  </si>
  <si>
    <t>234220936</t>
  </si>
  <si>
    <t>234220929</t>
  </si>
  <si>
    <t>234220925</t>
  </si>
  <si>
    <t>234220911</t>
  </si>
  <si>
    <t>234220910</t>
  </si>
  <si>
    <t>234220879</t>
  </si>
  <si>
    <t>234220865</t>
  </si>
  <si>
    <t>MÚ Chrudim</t>
  </si>
  <si>
    <t>234220828</t>
  </si>
  <si>
    <t>234220812</t>
  </si>
  <si>
    <t>234220783</t>
  </si>
  <si>
    <t>234220757</t>
  </si>
  <si>
    <t>odstěhoval se</t>
  </si>
  <si>
    <t>234220720</t>
  </si>
  <si>
    <t>234220699</t>
  </si>
  <si>
    <t>234220693</t>
  </si>
  <si>
    <t>234220689</t>
  </si>
  <si>
    <t>234220651</t>
  </si>
  <si>
    <t>234220623</t>
  </si>
  <si>
    <t>234220611</t>
  </si>
  <si>
    <t>234220586</t>
  </si>
  <si>
    <t>234220562</t>
  </si>
  <si>
    <t>234220507</t>
  </si>
  <si>
    <t>234220499</t>
  </si>
  <si>
    <t>234220498</t>
  </si>
  <si>
    <t>234220474</t>
  </si>
  <si>
    <t>234220471</t>
  </si>
  <si>
    <t>234220470</t>
  </si>
  <si>
    <t>234220469</t>
  </si>
  <si>
    <t>234220455</t>
  </si>
  <si>
    <t>VV stavservis s.r.o.</t>
  </si>
  <si>
    <t>234220451</t>
  </si>
  <si>
    <t>Ofra spol. s r.o.</t>
  </si>
  <si>
    <t>234220442</t>
  </si>
  <si>
    <t>234220431</t>
  </si>
  <si>
    <t>234220430</t>
  </si>
  <si>
    <t>234220425</t>
  </si>
  <si>
    <t>234220423</t>
  </si>
  <si>
    <t>234220421</t>
  </si>
  <si>
    <t>na uvedené adrese neznámý - PV</t>
  </si>
  <si>
    <t>234220412</t>
  </si>
  <si>
    <t>234220388</t>
  </si>
  <si>
    <t>MÚ Slatiňany</t>
  </si>
  <si>
    <t>234220360</t>
  </si>
  <si>
    <t>na uvedené adrese neznámý - PV DS</t>
  </si>
  <si>
    <t>234220325</t>
  </si>
  <si>
    <t>MPS mostní a pozemní stavby s.r.o.</t>
  </si>
  <si>
    <t>234220320</t>
  </si>
  <si>
    <t>234220317</t>
  </si>
  <si>
    <t>234220284</t>
  </si>
  <si>
    <t>234220261</t>
  </si>
  <si>
    <t>PEVAMADI s.r.o.</t>
  </si>
  <si>
    <t>234220254</t>
  </si>
  <si>
    <t>234220238</t>
  </si>
  <si>
    <t>SEMPRI CZ s.r.o.</t>
  </si>
  <si>
    <t>MÚ Ostrov</t>
  </si>
  <si>
    <t>234220228</t>
  </si>
  <si>
    <t>234220220</t>
  </si>
  <si>
    <t>234220214</t>
  </si>
  <si>
    <t>234220188</t>
  </si>
  <si>
    <t>234220181</t>
  </si>
  <si>
    <t>234220167</t>
  </si>
  <si>
    <t>234220166</t>
  </si>
  <si>
    <t>234220164</t>
  </si>
  <si>
    <t>234220163</t>
  </si>
  <si>
    <t>na uvedené adrese neznámý - PV- DS</t>
  </si>
  <si>
    <t>234220157</t>
  </si>
  <si>
    <t>Fordson Industry a.s.</t>
  </si>
  <si>
    <t>234220145</t>
  </si>
  <si>
    <t>234220129</t>
  </si>
  <si>
    <t>234220127</t>
  </si>
  <si>
    <t>234220125</t>
  </si>
  <si>
    <t>234220107</t>
  </si>
  <si>
    <t>234220078</t>
  </si>
  <si>
    <t>234220071</t>
  </si>
  <si>
    <t>234220069</t>
  </si>
  <si>
    <t>234220041</t>
  </si>
  <si>
    <t>234220032</t>
  </si>
  <si>
    <t>Upozornění</t>
  </si>
  <si>
    <t>Splatno</t>
  </si>
  <si>
    <t>Kč</t>
  </si>
  <si>
    <t>Faktura číslo</t>
  </si>
  <si>
    <t>Název</t>
  </si>
  <si>
    <t>Č. org.</t>
  </si>
  <si>
    <t>96/22</t>
  </si>
  <si>
    <t>92/22</t>
  </si>
  <si>
    <t>21687</t>
  </si>
  <si>
    <t>76/22</t>
  </si>
  <si>
    <t>30799</t>
  </si>
  <si>
    <t>47/22</t>
  </si>
  <si>
    <t>30195</t>
  </si>
  <si>
    <t>1/22</t>
  </si>
  <si>
    <t>20951</t>
  </si>
  <si>
    <t>17/22</t>
  </si>
  <si>
    <t>130/21</t>
  </si>
  <si>
    <t>3/22</t>
  </si>
  <si>
    <t>79/21</t>
  </si>
  <si>
    <t>77/21</t>
  </si>
  <si>
    <t>protokol číslo</t>
  </si>
  <si>
    <t>Firma</t>
  </si>
  <si>
    <t>krádež v areálu Hůrka</t>
  </si>
  <si>
    <t>náhrada za shořelé kontejnery</t>
  </si>
  <si>
    <t>IČ 25262572</t>
  </si>
  <si>
    <t>Pardubice</t>
  </si>
  <si>
    <t>Hůrka 1803</t>
  </si>
  <si>
    <t>Služby města Pardubic a.s.</t>
  </si>
  <si>
    <t>Emilov T. T.</t>
  </si>
  <si>
    <t>Bogdan T. P.</t>
  </si>
  <si>
    <t>Jan K.</t>
  </si>
  <si>
    <t>Tomáš P.</t>
  </si>
  <si>
    <t>Petr S.</t>
  </si>
  <si>
    <t>Jakub J.</t>
  </si>
  <si>
    <t>Ludovít L.</t>
  </si>
  <si>
    <t>Veronika L.</t>
  </si>
  <si>
    <t>Marek B.</t>
  </si>
  <si>
    <t>Sára L.</t>
  </si>
  <si>
    <t>Josef L.</t>
  </si>
  <si>
    <t>Richard B.</t>
  </si>
  <si>
    <t>Kristýna K.</t>
  </si>
  <si>
    <t>Niklolas B.</t>
  </si>
  <si>
    <t>Milan Č.</t>
  </si>
  <si>
    <t>Adam V.</t>
  </si>
  <si>
    <t>René S.</t>
  </si>
  <si>
    <t>Jan Ž.</t>
  </si>
  <si>
    <t>Eduard M.</t>
  </si>
  <si>
    <t>Jiří V.</t>
  </si>
  <si>
    <t>Eva K.</t>
  </si>
  <si>
    <t>Dana Š.</t>
  </si>
  <si>
    <t>Tomáš Š.</t>
  </si>
  <si>
    <t>Anton M.</t>
  </si>
  <si>
    <t>Radim Z.</t>
  </si>
  <si>
    <t>Mária H.</t>
  </si>
  <si>
    <t>Adéla S.</t>
  </si>
  <si>
    <t>Miroslav P.</t>
  </si>
  <si>
    <t>Jiří M.</t>
  </si>
  <si>
    <t>Věra K.</t>
  </si>
  <si>
    <t>David C.</t>
  </si>
  <si>
    <t>Paraskov B.</t>
  </si>
  <si>
    <t>Martina K.</t>
  </si>
  <si>
    <t>Ilona G.</t>
  </si>
  <si>
    <t>Miloš R.</t>
  </si>
  <si>
    <t>František M.</t>
  </si>
  <si>
    <t>Jaroslav N.</t>
  </si>
  <si>
    <t>Daniel P.</t>
  </si>
  <si>
    <t>Ľudovít F.</t>
  </si>
  <si>
    <t>Michal Č.</t>
  </si>
  <si>
    <t>Lucie K.</t>
  </si>
  <si>
    <t>Karel D.</t>
  </si>
  <si>
    <t>Miloslav F.</t>
  </si>
  <si>
    <t>Marie R.</t>
  </si>
  <si>
    <t>Rajmund H.</t>
  </si>
  <si>
    <t>Monika B.</t>
  </si>
  <si>
    <t>Michaela K.</t>
  </si>
  <si>
    <t>Julius B.</t>
  </si>
  <si>
    <t>Peter B.</t>
  </si>
  <si>
    <t>Margita M.</t>
  </si>
  <si>
    <t>Štefan B.</t>
  </si>
  <si>
    <t>Edita L.</t>
  </si>
  <si>
    <t>Josef D.</t>
  </si>
  <si>
    <t>Andrej B.</t>
  </si>
  <si>
    <t>Martin L.</t>
  </si>
  <si>
    <t>Petr B.</t>
  </si>
  <si>
    <t>Mijiddorj B.</t>
  </si>
  <si>
    <t>Luboš Š.</t>
  </si>
  <si>
    <t>Petr Š.</t>
  </si>
  <si>
    <t>Vladimír Fischer I.</t>
  </si>
  <si>
    <t>Luboš P.</t>
  </si>
  <si>
    <t>Vít P.</t>
  </si>
  <si>
    <t>Michaela J.</t>
  </si>
  <si>
    <t>Oleksandr K.</t>
  </si>
  <si>
    <t>Veronika Č.</t>
  </si>
  <si>
    <t>Petr P.</t>
  </si>
  <si>
    <t>Milena V.</t>
  </si>
  <si>
    <t>Miroslav V.</t>
  </si>
  <si>
    <t>Tibor M.</t>
  </si>
  <si>
    <t>Robert L.</t>
  </si>
  <si>
    <t>Nikola Č.</t>
  </si>
  <si>
    <t>Jiří D.</t>
  </si>
  <si>
    <t>Yaruslav P.</t>
  </si>
  <si>
    <t>David O.</t>
  </si>
  <si>
    <t>Žaneta B.</t>
  </si>
  <si>
    <t>Roman P.</t>
  </si>
  <si>
    <t>Radek D.</t>
  </si>
  <si>
    <t>Alexej K.</t>
  </si>
  <si>
    <t>Erik L.</t>
  </si>
  <si>
    <t>Michal B.</t>
  </si>
  <si>
    <t>Anna S.</t>
  </si>
  <si>
    <t>Lukáš S.</t>
  </si>
  <si>
    <t>Pavel H.</t>
  </si>
  <si>
    <t>Milan Z.</t>
  </si>
  <si>
    <t>Milan S.</t>
  </si>
  <si>
    <t>Karel H.</t>
  </si>
  <si>
    <t>Martin K.</t>
  </si>
  <si>
    <t>Miroslav S.</t>
  </si>
  <si>
    <t>Helena Š.</t>
  </si>
  <si>
    <t>František R.</t>
  </si>
  <si>
    <t>Predrag T.</t>
  </si>
  <si>
    <t>Valentino L.</t>
  </si>
  <si>
    <t>Jana F.</t>
  </si>
  <si>
    <t>Miroslav F.</t>
  </si>
  <si>
    <t>Jan C.</t>
  </si>
  <si>
    <t>Vladimír H.</t>
  </si>
  <si>
    <t>Klaudie L.</t>
  </si>
  <si>
    <t>Pavel
 K.</t>
  </si>
  <si>
    <t>Markéta M.</t>
  </si>
  <si>
    <t>Ján K.</t>
  </si>
  <si>
    <t>Josef Š.</t>
  </si>
  <si>
    <t>Pohledávky vzniklé na základě soudního rozhodnutí</t>
  </si>
  <si>
    <t>Pohledávky z obchodních vztahů - odtah vozidel</t>
  </si>
  <si>
    <t>Pohledávky z obchodních vztahů - přemístění  vozidel</t>
  </si>
  <si>
    <t>Pohledávky na základě soudního rozhodnutí</t>
  </si>
  <si>
    <t>Pohledávky z obchodních vztahů - přemístění vozidel</t>
  </si>
  <si>
    <t xml:space="preserve">Návrh na prodej pohledávek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</si>
</sst>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[$Kč-405]_-;\-* #,##0.00\ [$Kč-405]_-;_-* &quot;-&quot;??\ [$Kč-405]_-;_-@_-"/>
  </numFmts>
  <fonts count="3" x14ac:knownFonts="1">
    <font>
      <sz val="11"/>
      <color theme="1"/>
      <name val="Aptos Narrow"/>
      <family val="2"/>
      <charset val="238"/>
      <scheme val="minor"/>
    </font>
    <font>
      <b/>
      <sz val="11"/>
      <color theme="1"/>
      <name val="Aptos Narrow"/>
      <family val="2"/>
      <charset val="238"/>
      <scheme val="minor"/>
    </font>
    <font>
      <b/>
      <sz val="14"/>
      <color theme="1"/>
      <name val="Aptos Narrow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14" fontId="0" fillId="0" borderId="0" xfId="0" applyNumberFormat="1"/>
    <xf numFmtId="4" fontId="1" fillId="2" borderId="1" xfId="0" applyNumberFormat="1" applyFont="1" applyFill="1" applyBorder="1"/>
    <xf numFmtId="0" fontId="1" fillId="2" borderId="2" xfId="0" applyFont="1" applyFill="1" applyBorder="1"/>
    <xf numFmtId="0" fontId="1" fillId="2" borderId="3" xfId="0" applyFont="1" applyFill="1" applyBorder="1"/>
    <xf numFmtId="49" fontId="0" fillId="0" borderId="4" xfId="0" applyNumberFormat="1" applyBorder="1" applyAlignment="1">
      <alignment vertical="top"/>
    </xf>
    <xf numFmtId="14" fontId="0" fillId="0" borderId="4" xfId="0" applyNumberFormat="1" applyBorder="1" applyAlignment="1">
      <alignment vertical="top"/>
    </xf>
    <xf numFmtId="4" fontId="0" fillId="0" borderId="4" xfId="0" applyNumberFormat="1" applyBorder="1" applyAlignment="1">
      <alignment vertical="top"/>
    </xf>
    <xf numFmtId="0" fontId="0" fillId="0" borderId="4" xfId="0" applyBorder="1" applyAlignment="1">
      <alignment vertical="top"/>
    </xf>
    <xf numFmtId="0" fontId="1" fillId="0" borderId="4" xfId="0" applyFont="1" applyBorder="1" applyAlignment="1">
      <alignment vertical="top"/>
    </xf>
    <xf numFmtId="14" fontId="1" fillId="0" borderId="4" xfId="0" applyNumberFormat="1" applyFont="1" applyBorder="1" applyAlignment="1">
      <alignment vertical="top"/>
    </xf>
    <xf numFmtId="0" fontId="0" fillId="2" borderId="1" xfId="0" applyFill="1" applyBorder="1"/>
    <xf numFmtId="0" fontId="0" fillId="2" borderId="2" xfId="0" applyFill="1" applyBorder="1"/>
    <xf numFmtId="0" fontId="0" fillId="3" borderId="0" xfId="0" applyFill="1"/>
    <xf numFmtId="49" fontId="0" fillId="3" borderId="4" xfId="0" applyNumberFormat="1" applyFill="1" applyBorder="1" applyAlignment="1">
      <alignment horizontal="right"/>
    </xf>
    <xf numFmtId="4" fontId="1" fillId="3" borderId="5" xfId="0" applyNumberFormat="1" applyFont="1" applyFill="1" applyBorder="1"/>
    <xf numFmtId="0" fontId="1" fillId="3" borderId="5" xfId="0" applyFont="1" applyFill="1" applyBorder="1"/>
    <xf numFmtId="0" fontId="0" fillId="3" borderId="5" xfId="0" applyFill="1" applyBorder="1"/>
    <xf numFmtId="4" fontId="1" fillId="3" borderId="4" xfId="0" applyNumberFormat="1" applyFont="1" applyFill="1" applyBorder="1"/>
    <xf numFmtId="0" fontId="1" fillId="3" borderId="4" xfId="0" applyFont="1" applyFill="1" applyBorder="1"/>
    <xf numFmtId="0" fontId="0" fillId="3" borderId="4" xfId="0" applyFill="1" applyBorder="1" applyAlignment="1">
      <alignment horizontal="right"/>
    </xf>
    <xf numFmtId="0" fontId="0" fillId="3" borderId="4" xfId="0" applyFill="1" applyBorder="1"/>
    <xf numFmtId="0" fontId="1" fillId="0" borderId="0" xfId="0" applyFont="1" applyAlignment="1">
      <alignment vertical="top"/>
    </xf>
    <xf numFmtId="4" fontId="0" fillId="0" borderId="0" xfId="0" applyNumberFormat="1"/>
    <xf numFmtId="4" fontId="1" fillId="0" borderId="5" xfId="0" applyNumberFormat="1" applyFont="1" applyBorder="1"/>
    <xf numFmtId="49" fontId="1" fillId="0" borderId="5" xfId="0" applyNumberFormat="1" applyFont="1" applyBorder="1" applyAlignment="1">
      <alignment vertical="top"/>
    </xf>
    <xf numFmtId="0" fontId="0" fillId="0" borderId="5" xfId="0" applyBorder="1"/>
    <xf numFmtId="4" fontId="1" fillId="0" borderId="4" xfId="0" applyNumberFormat="1" applyFont="1" applyBorder="1"/>
    <xf numFmtId="49" fontId="1" fillId="0" borderId="4" xfId="0" applyNumberFormat="1" applyFont="1" applyBorder="1" applyAlignment="1">
      <alignment vertical="top"/>
    </xf>
    <xf numFmtId="0" fontId="0" fillId="0" borderId="4" xfId="0" applyBorder="1"/>
    <xf numFmtId="164" fontId="1" fillId="2" borderId="4" xfId="0" applyNumberFormat="1" applyFont="1" applyFill="1" applyBorder="1"/>
    <xf numFmtId="0" fontId="0" fillId="2" borderId="6" xfId="0" applyFill="1" applyBorder="1"/>
    <xf numFmtId="0" fontId="1" fillId="2" borderId="7" xfId="0" applyFont="1" applyFill="1" applyBorder="1"/>
    <xf numFmtId="0" fontId="1" fillId="2" borderId="8" xfId="0" applyFont="1" applyFill="1" applyBorder="1"/>
    <xf numFmtId="0" fontId="1" fillId="0" borderId="0" xfId="0" applyFont="1"/>
    <xf numFmtId="0" fontId="2" fillId="0" borderId="0" xfId="0" applyFont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561FC9-300B-4D76-9D24-129C15761667}">
  <dimension ref="A1:F12"/>
  <sheetViews>
    <sheetView tabSelected="1" workbookViewId="0">
      <selection activeCell="B23" sqref="B23"/>
    </sheetView>
  </sheetViews>
  <sheetFormatPr defaultRowHeight="14.5" x14ac:dyDescent="0.35"/>
  <cols>
    <col min="1" max="1" width="11.08984375" customWidth="1"/>
    <col min="3" max="3" width="9.90625" bestFit="1" customWidth="1"/>
    <col min="5" max="5" width="23.7265625" customWidth="1"/>
    <col min="6" max="6" width="13.54296875" bestFit="1" customWidth="1"/>
  </cols>
  <sheetData>
    <row r="1" spans="1:6" ht="18.5" x14ac:dyDescent="0.45">
      <c r="A1" s="35" t="s">
        <v>271</v>
      </c>
      <c r="B1" s="34"/>
      <c r="E1" s="23"/>
    </row>
    <row r="2" spans="1:6" x14ac:dyDescent="0.35">
      <c r="A2" s="34" t="s">
        <v>164</v>
      </c>
      <c r="B2" s="34"/>
      <c r="E2" s="23"/>
    </row>
    <row r="3" spans="1:6" x14ac:dyDescent="0.35">
      <c r="A3" s="34" t="s">
        <v>163</v>
      </c>
      <c r="B3" s="34"/>
      <c r="E3" s="23"/>
    </row>
    <row r="4" spans="1:6" x14ac:dyDescent="0.35">
      <c r="A4" s="34" t="s">
        <v>162</v>
      </c>
      <c r="B4" s="34"/>
      <c r="E4" s="23"/>
    </row>
    <row r="5" spans="1:6" x14ac:dyDescent="0.35">
      <c r="A5" s="34" t="s">
        <v>161</v>
      </c>
    </row>
    <row r="6" spans="1:6" x14ac:dyDescent="0.35">
      <c r="A6" s="33" t="s">
        <v>266</v>
      </c>
      <c r="B6" s="32"/>
      <c r="C6" s="32"/>
      <c r="D6" s="32"/>
      <c r="E6" s="31"/>
      <c r="F6" s="30">
        <f>soudní!C7</f>
        <v>20839</v>
      </c>
    </row>
    <row r="7" spans="1:6" x14ac:dyDescent="0.35">
      <c r="A7" s="33" t="s">
        <v>267</v>
      </c>
      <c r="B7" s="32"/>
      <c r="C7" s="32"/>
      <c r="D7" s="32"/>
      <c r="E7" s="31"/>
      <c r="F7" s="30">
        <f>'odtah vozidel'!C14</f>
        <v>15300</v>
      </c>
    </row>
    <row r="8" spans="1:6" x14ac:dyDescent="0.35">
      <c r="A8" s="33" t="s">
        <v>268</v>
      </c>
      <c r="B8" s="32"/>
      <c r="C8" s="32"/>
      <c r="D8" s="32"/>
      <c r="E8" s="31"/>
      <c r="F8" s="30">
        <f>'přemístění vozidel'!D118</f>
        <v>220500</v>
      </c>
    </row>
    <row r="9" spans="1:6" x14ac:dyDescent="0.35">
      <c r="A9" s="33" t="s">
        <v>3</v>
      </c>
      <c r="B9" s="32"/>
      <c r="C9" s="32"/>
      <c r="D9" s="32"/>
      <c r="E9" s="31"/>
      <c r="F9" s="30">
        <f>SUM(F6:F8)</f>
        <v>256639</v>
      </c>
    </row>
    <row r="12" spans="1:6" x14ac:dyDescent="0.35">
      <c r="A12" s="1">
        <v>45408</v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AF1CDD-F9C1-4C3A-A914-08FF97100993}">
  <dimension ref="A1:E26"/>
  <sheetViews>
    <sheetView workbookViewId="0">
      <selection activeCell="C33" sqref="C33"/>
    </sheetView>
  </sheetViews>
  <sheetFormatPr defaultRowHeight="14.5" x14ac:dyDescent="0.35"/>
  <cols>
    <col min="1" max="1" width="6.54296875" customWidth="1"/>
    <col min="2" max="2" width="17.54296875" customWidth="1"/>
    <col min="3" max="3" width="13.1796875" customWidth="1"/>
    <col min="4" max="4" width="15.7265625" customWidth="1"/>
    <col min="5" max="5" width="12.54296875" customWidth="1"/>
    <col min="6" max="6" width="32.54296875" customWidth="1"/>
    <col min="7" max="7" width="20.7265625" customWidth="1"/>
  </cols>
  <sheetData>
    <row r="1" spans="1:5" ht="15" thickBot="1" x14ac:dyDescent="0.4"/>
    <row r="2" spans="1:5" ht="15" thickBot="1" x14ac:dyDescent="0.4">
      <c r="A2" s="4" t="s">
        <v>269</v>
      </c>
      <c r="B2" s="12"/>
      <c r="C2" s="12"/>
      <c r="D2" s="11"/>
    </row>
    <row r="4" spans="1:5" x14ac:dyDescent="0.35">
      <c r="A4" s="29">
        <v>25160</v>
      </c>
      <c r="B4" s="28" t="s">
        <v>167</v>
      </c>
      <c r="C4" s="27">
        <v>2500</v>
      </c>
      <c r="D4" t="s">
        <v>160</v>
      </c>
    </row>
    <row r="5" spans="1:5" x14ac:dyDescent="0.35">
      <c r="A5" s="29">
        <v>25161</v>
      </c>
      <c r="B5" s="28" t="s">
        <v>168</v>
      </c>
      <c r="C5" s="27">
        <v>2500</v>
      </c>
      <c r="D5" t="s">
        <v>160</v>
      </c>
    </row>
    <row r="6" spans="1:5" ht="15" thickBot="1" x14ac:dyDescent="0.4">
      <c r="A6" s="26">
        <v>30433</v>
      </c>
      <c r="B6" s="25" t="s">
        <v>169</v>
      </c>
      <c r="C6" s="24">
        <v>15839</v>
      </c>
      <c r="D6" t="s">
        <v>159</v>
      </c>
    </row>
    <row r="7" spans="1:5" ht="15" thickBot="1" x14ac:dyDescent="0.4">
      <c r="A7" s="4" t="s">
        <v>3</v>
      </c>
      <c r="B7" s="3"/>
      <c r="C7" s="2">
        <f>SUM(C4:C6)</f>
        <v>20839</v>
      </c>
    </row>
    <row r="8" spans="1:5" x14ac:dyDescent="0.35">
      <c r="C8" s="23"/>
    </row>
    <row r="15" spans="1:5" x14ac:dyDescent="0.35">
      <c r="E15" s="22"/>
    </row>
    <row r="26" spans="5:5" x14ac:dyDescent="0.35">
      <c r="E26" s="13"/>
    </row>
  </sheetData>
  <pageMargins left="0.39370078740157483" right="0" top="0.78740157480314965" bottom="0.78740157480314965" header="0.31496062992125984" footer="0.31496062992125984"/>
  <pageSetup paperSize="9" orientation="portrait" horizontalDpi="4294967293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47CE26-81D8-4AF7-8991-C7F29B51C2F0}">
  <dimension ref="A1:D14"/>
  <sheetViews>
    <sheetView workbookViewId="0"/>
  </sheetViews>
  <sheetFormatPr defaultRowHeight="14.5" x14ac:dyDescent="0.35"/>
  <cols>
    <col min="2" max="2" width="18.08984375" bestFit="1" customWidth="1"/>
    <col min="4" max="4" width="12.08984375" bestFit="1" customWidth="1"/>
  </cols>
  <sheetData>
    <row r="1" spans="1:4" ht="15" thickBot="1" x14ac:dyDescent="0.4">
      <c r="A1" s="4" t="s">
        <v>267</v>
      </c>
      <c r="B1" s="12"/>
      <c r="C1" s="12"/>
      <c r="D1" s="11"/>
    </row>
    <row r="3" spans="1:4" x14ac:dyDescent="0.35">
      <c r="A3" s="9" t="s">
        <v>142</v>
      </c>
      <c r="B3" s="9" t="s">
        <v>158</v>
      </c>
      <c r="C3" s="9" t="s">
        <v>139</v>
      </c>
      <c r="D3" s="9" t="s">
        <v>157</v>
      </c>
    </row>
    <row r="4" spans="1:4" x14ac:dyDescent="0.35">
      <c r="A4" s="21">
        <v>29100</v>
      </c>
      <c r="B4" s="19" t="s">
        <v>170</v>
      </c>
      <c r="C4" s="18">
        <v>1500</v>
      </c>
      <c r="D4" s="20" t="s">
        <v>156</v>
      </c>
    </row>
    <row r="5" spans="1:4" x14ac:dyDescent="0.35">
      <c r="A5" s="21">
        <v>29150</v>
      </c>
      <c r="B5" s="19" t="s">
        <v>171</v>
      </c>
      <c r="C5" s="18">
        <v>2000</v>
      </c>
      <c r="D5" s="20" t="s">
        <v>155</v>
      </c>
    </row>
    <row r="6" spans="1:4" x14ac:dyDescent="0.35">
      <c r="A6" s="21">
        <v>29778</v>
      </c>
      <c r="B6" s="19" t="s">
        <v>172</v>
      </c>
      <c r="C6" s="18">
        <v>1700</v>
      </c>
      <c r="D6" s="14" t="s">
        <v>154</v>
      </c>
    </row>
    <row r="7" spans="1:4" x14ac:dyDescent="0.35">
      <c r="A7" s="21">
        <v>29601</v>
      </c>
      <c r="B7" s="19" t="s">
        <v>173</v>
      </c>
      <c r="C7" s="18">
        <v>1000</v>
      </c>
      <c r="D7" s="20" t="s">
        <v>153</v>
      </c>
    </row>
    <row r="8" spans="1:4" x14ac:dyDescent="0.35">
      <c r="A8" s="21">
        <v>29869</v>
      </c>
      <c r="B8" s="19" t="s">
        <v>174</v>
      </c>
      <c r="C8" s="18">
        <v>1600</v>
      </c>
      <c r="D8" s="20" t="s">
        <v>152</v>
      </c>
    </row>
    <row r="9" spans="1:4" x14ac:dyDescent="0.35">
      <c r="A9" s="14" t="s">
        <v>151</v>
      </c>
      <c r="B9" s="19" t="s">
        <v>175</v>
      </c>
      <c r="C9" s="18">
        <v>1000</v>
      </c>
      <c r="D9" s="14" t="s">
        <v>150</v>
      </c>
    </row>
    <row r="10" spans="1:4" x14ac:dyDescent="0.35">
      <c r="A10" s="14" t="s">
        <v>149</v>
      </c>
      <c r="B10" s="19" t="s">
        <v>176</v>
      </c>
      <c r="C10" s="18">
        <v>1500</v>
      </c>
      <c r="D10" s="14" t="s">
        <v>148</v>
      </c>
    </row>
    <row r="11" spans="1:4" x14ac:dyDescent="0.35">
      <c r="A11" s="14" t="s">
        <v>147</v>
      </c>
      <c r="B11" s="19" t="s">
        <v>177</v>
      </c>
      <c r="C11" s="18">
        <v>1500</v>
      </c>
      <c r="D11" s="14" t="s">
        <v>146</v>
      </c>
    </row>
    <row r="12" spans="1:4" x14ac:dyDescent="0.35">
      <c r="A12" s="14" t="s">
        <v>145</v>
      </c>
      <c r="B12" s="19" t="s">
        <v>178</v>
      </c>
      <c r="C12" s="18">
        <v>1000</v>
      </c>
      <c r="D12" s="14" t="s">
        <v>144</v>
      </c>
    </row>
    <row r="13" spans="1:4" ht="15" thickBot="1" x14ac:dyDescent="0.4">
      <c r="A13" s="17">
        <v>31463</v>
      </c>
      <c r="B13" s="16" t="s">
        <v>179</v>
      </c>
      <c r="C13" s="15">
        <v>2500</v>
      </c>
      <c r="D13" s="14" t="s">
        <v>143</v>
      </c>
    </row>
    <row r="14" spans="1:4" ht="15" thickBot="1" x14ac:dyDescent="0.4">
      <c r="A14" s="4" t="s">
        <v>3</v>
      </c>
      <c r="B14" s="3"/>
      <c r="C14" s="2">
        <f>SUM(C4:C13)</f>
        <v>15300</v>
      </c>
      <c r="D14" s="13"/>
    </row>
  </sheetData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3E08F2-C3ED-4E91-80E5-6C0A62C2368F}">
  <dimension ref="A1:F122"/>
  <sheetViews>
    <sheetView workbookViewId="0">
      <selection activeCell="K14" sqref="K14"/>
    </sheetView>
  </sheetViews>
  <sheetFormatPr defaultRowHeight="14.5" x14ac:dyDescent="0.35"/>
  <cols>
    <col min="2" max="2" width="29.36328125" bestFit="1" customWidth="1"/>
    <col min="3" max="3" width="11.54296875" bestFit="1" customWidth="1"/>
    <col min="4" max="4" width="9.7265625" bestFit="1" customWidth="1"/>
    <col min="5" max="5" width="9.90625" bestFit="1" customWidth="1"/>
    <col min="6" max="6" width="30.7265625" bestFit="1" customWidth="1"/>
  </cols>
  <sheetData>
    <row r="1" spans="1:6" ht="15" thickBot="1" x14ac:dyDescent="0.4"/>
    <row r="2" spans="1:6" ht="15" thickBot="1" x14ac:dyDescent="0.4">
      <c r="A2" s="4" t="s">
        <v>270</v>
      </c>
      <c r="B2" s="12"/>
      <c r="C2" s="12"/>
      <c r="D2" s="11"/>
      <c r="E2" s="11"/>
    </row>
    <row r="4" spans="1:6" x14ac:dyDescent="0.35">
      <c r="A4" s="9" t="s">
        <v>142</v>
      </c>
      <c r="B4" s="9" t="s">
        <v>141</v>
      </c>
      <c r="C4" s="9" t="s">
        <v>140</v>
      </c>
      <c r="D4" s="9" t="s">
        <v>139</v>
      </c>
      <c r="E4" s="10" t="s">
        <v>138</v>
      </c>
      <c r="F4" s="9" t="s">
        <v>137</v>
      </c>
    </row>
    <row r="5" spans="1:6" x14ac:dyDescent="0.35">
      <c r="A5" s="8">
        <v>29998</v>
      </c>
      <c r="B5" s="5" t="s">
        <v>180</v>
      </c>
      <c r="C5" s="5" t="s">
        <v>136</v>
      </c>
      <c r="D5" s="7">
        <v>1500</v>
      </c>
      <c r="E5" s="6">
        <v>44657</v>
      </c>
      <c r="F5" s="5" t="s">
        <v>4</v>
      </c>
    </row>
    <row r="6" spans="1:6" x14ac:dyDescent="0.35">
      <c r="A6" s="8">
        <v>30014</v>
      </c>
      <c r="B6" s="5" t="s">
        <v>181</v>
      </c>
      <c r="C6" s="5" t="s">
        <v>135</v>
      </c>
      <c r="D6" s="7">
        <v>1500</v>
      </c>
      <c r="E6" s="6">
        <v>44662</v>
      </c>
      <c r="F6" s="5" t="s">
        <v>30</v>
      </c>
    </row>
    <row r="7" spans="1:6" x14ac:dyDescent="0.35">
      <c r="A7" s="8">
        <v>30034</v>
      </c>
      <c r="B7" s="5" t="s">
        <v>182</v>
      </c>
      <c r="C7" s="5" t="s">
        <v>134</v>
      </c>
      <c r="D7" s="7">
        <v>1500</v>
      </c>
      <c r="E7" s="6">
        <v>44663</v>
      </c>
      <c r="F7" s="5" t="s">
        <v>4</v>
      </c>
    </row>
    <row r="8" spans="1:6" x14ac:dyDescent="0.35">
      <c r="A8" s="8">
        <v>30036</v>
      </c>
      <c r="B8" s="5" t="s">
        <v>183</v>
      </c>
      <c r="C8" s="5" t="s">
        <v>133</v>
      </c>
      <c r="D8" s="7">
        <v>1500</v>
      </c>
      <c r="E8" s="6">
        <v>44663</v>
      </c>
      <c r="F8" s="5" t="s">
        <v>9</v>
      </c>
    </row>
    <row r="9" spans="1:6" x14ac:dyDescent="0.35">
      <c r="A9" s="8">
        <v>30049</v>
      </c>
      <c r="B9" s="5" t="s">
        <v>184</v>
      </c>
      <c r="C9" s="5" t="s">
        <v>132</v>
      </c>
      <c r="D9" s="7">
        <v>1500</v>
      </c>
      <c r="E9" s="6">
        <v>44664</v>
      </c>
      <c r="F9" s="5" t="s">
        <v>4</v>
      </c>
    </row>
    <row r="10" spans="1:6" x14ac:dyDescent="0.35">
      <c r="A10" s="8">
        <v>30102</v>
      </c>
      <c r="B10" s="5" t="s">
        <v>185</v>
      </c>
      <c r="C10" s="5" t="s">
        <v>131</v>
      </c>
      <c r="D10" s="7">
        <v>1500</v>
      </c>
      <c r="E10" s="6">
        <v>44663</v>
      </c>
      <c r="F10" s="5" t="s">
        <v>4</v>
      </c>
    </row>
    <row r="11" spans="1:6" x14ac:dyDescent="0.35">
      <c r="A11" s="8">
        <v>30123</v>
      </c>
      <c r="B11" s="5" t="s">
        <v>167</v>
      </c>
      <c r="C11" s="5" t="s">
        <v>130</v>
      </c>
      <c r="D11" s="7">
        <v>1500</v>
      </c>
      <c r="E11" s="6">
        <v>44672</v>
      </c>
      <c r="F11" s="5" t="s">
        <v>30</v>
      </c>
    </row>
    <row r="12" spans="1:6" x14ac:dyDescent="0.35">
      <c r="A12" s="8">
        <v>30132</v>
      </c>
      <c r="B12" s="5" t="s">
        <v>186</v>
      </c>
      <c r="C12" s="5" t="s">
        <v>129</v>
      </c>
      <c r="D12" s="7">
        <v>1500</v>
      </c>
      <c r="E12" s="6">
        <v>44673</v>
      </c>
      <c r="F12" s="5" t="s">
        <v>66</v>
      </c>
    </row>
    <row r="13" spans="1:6" x14ac:dyDescent="0.35">
      <c r="A13" s="8">
        <v>30133</v>
      </c>
      <c r="B13" s="5" t="s">
        <v>187</v>
      </c>
      <c r="C13" s="5" t="s">
        <v>128</v>
      </c>
      <c r="D13" s="7">
        <v>1500</v>
      </c>
      <c r="E13" s="6">
        <v>44673</v>
      </c>
      <c r="F13" s="5" t="s">
        <v>66</v>
      </c>
    </row>
    <row r="14" spans="1:6" x14ac:dyDescent="0.35">
      <c r="A14" s="8">
        <v>30153</v>
      </c>
      <c r="B14" s="5" t="s">
        <v>188</v>
      </c>
      <c r="C14" s="5" t="s">
        <v>127</v>
      </c>
      <c r="D14" s="7">
        <v>1500</v>
      </c>
      <c r="E14" s="6">
        <v>44676</v>
      </c>
      <c r="F14" s="5" t="s">
        <v>4</v>
      </c>
    </row>
    <row r="15" spans="1:6" x14ac:dyDescent="0.35">
      <c r="A15" s="8">
        <v>30166</v>
      </c>
      <c r="B15" s="5" t="s">
        <v>126</v>
      </c>
      <c r="C15" s="5" t="s">
        <v>125</v>
      </c>
      <c r="D15" s="7">
        <v>1500</v>
      </c>
      <c r="E15" s="6">
        <v>44676</v>
      </c>
      <c r="F15" s="5" t="s">
        <v>124</v>
      </c>
    </row>
    <row r="16" spans="1:6" x14ac:dyDescent="0.35">
      <c r="A16" s="8">
        <v>30173</v>
      </c>
      <c r="B16" s="5" t="s">
        <v>189</v>
      </c>
      <c r="C16" s="5" t="s">
        <v>123</v>
      </c>
      <c r="D16" s="7">
        <v>1500</v>
      </c>
      <c r="E16" s="6">
        <v>44677</v>
      </c>
      <c r="F16" s="5" t="s">
        <v>9</v>
      </c>
    </row>
    <row r="17" spans="1:6" x14ac:dyDescent="0.35">
      <c r="A17" s="8">
        <v>30174</v>
      </c>
      <c r="B17" s="5" t="s">
        <v>190</v>
      </c>
      <c r="C17" s="5" t="s">
        <v>122</v>
      </c>
      <c r="D17" s="7">
        <v>1500</v>
      </c>
      <c r="E17" s="6">
        <v>44677</v>
      </c>
      <c r="F17" s="5" t="s">
        <v>30</v>
      </c>
    </row>
    <row r="18" spans="1:6" x14ac:dyDescent="0.35">
      <c r="A18" s="8">
        <v>30049</v>
      </c>
      <c r="B18" s="5" t="s">
        <v>184</v>
      </c>
      <c r="C18" s="5" t="s">
        <v>121</v>
      </c>
      <c r="D18" s="7">
        <v>1500</v>
      </c>
      <c r="E18" s="6">
        <v>44677</v>
      </c>
      <c r="F18" s="5" t="s">
        <v>4</v>
      </c>
    </row>
    <row r="19" spans="1:6" x14ac:dyDescent="0.35">
      <c r="A19" s="8">
        <v>30176</v>
      </c>
      <c r="B19" s="5" t="s">
        <v>166</v>
      </c>
      <c r="C19" s="5" t="s">
        <v>120</v>
      </c>
      <c r="D19" s="7">
        <v>1500</v>
      </c>
      <c r="E19" s="6">
        <v>44677</v>
      </c>
      <c r="F19" s="5" t="s">
        <v>4</v>
      </c>
    </row>
    <row r="20" spans="1:6" x14ac:dyDescent="0.35">
      <c r="A20" s="8">
        <v>27046</v>
      </c>
      <c r="B20" s="5" t="s">
        <v>191</v>
      </c>
      <c r="C20" s="5" t="s">
        <v>119</v>
      </c>
      <c r="D20" s="7">
        <v>1500</v>
      </c>
      <c r="E20" s="6">
        <v>44690</v>
      </c>
      <c r="F20" s="5" t="s">
        <v>30</v>
      </c>
    </row>
    <row r="21" spans="1:6" x14ac:dyDescent="0.35">
      <c r="A21" s="8">
        <v>30253</v>
      </c>
      <c r="B21" s="5" t="s">
        <v>192</v>
      </c>
      <c r="C21" s="5" t="s">
        <v>118</v>
      </c>
      <c r="D21" s="7">
        <v>1500</v>
      </c>
      <c r="E21" s="6">
        <v>44694</v>
      </c>
      <c r="F21" s="5" t="s">
        <v>30</v>
      </c>
    </row>
    <row r="22" spans="1:6" x14ac:dyDescent="0.35">
      <c r="A22" s="8">
        <v>30269</v>
      </c>
      <c r="B22" s="5" t="s">
        <v>193</v>
      </c>
      <c r="C22" s="5" t="s">
        <v>117</v>
      </c>
      <c r="D22" s="7">
        <v>1500</v>
      </c>
      <c r="E22" s="6">
        <v>44702</v>
      </c>
      <c r="F22" s="5" t="s">
        <v>4</v>
      </c>
    </row>
    <row r="23" spans="1:6" x14ac:dyDescent="0.35">
      <c r="A23" s="8">
        <v>30276</v>
      </c>
      <c r="B23" s="5" t="s">
        <v>194</v>
      </c>
      <c r="C23" s="5" t="s">
        <v>116</v>
      </c>
      <c r="D23" s="7">
        <v>1500</v>
      </c>
      <c r="E23" s="6">
        <v>44703</v>
      </c>
      <c r="F23" s="5" t="s">
        <v>30</v>
      </c>
    </row>
    <row r="24" spans="1:6" x14ac:dyDescent="0.35">
      <c r="A24" s="8">
        <v>30282</v>
      </c>
      <c r="B24" s="5" t="s">
        <v>195</v>
      </c>
      <c r="C24" s="5" t="s">
        <v>115</v>
      </c>
      <c r="D24" s="7">
        <v>1500</v>
      </c>
      <c r="E24" s="6">
        <v>44703</v>
      </c>
      <c r="F24" s="5" t="s">
        <v>114</v>
      </c>
    </row>
    <row r="25" spans="1:6" x14ac:dyDescent="0.35">
      <c r="A25" s="8">
        <v>30291</v>
      </c>
      <c r="B25" s="5" t="s">
        <v>113</v>
      </c>
      <c r="C25" s="5" t="s">
        <v>112</v>
      </c>
      <c r="D25" s="7">
        <v>1500</v>
      </c>
      <c r="E25" s="6">
        <v>44703</v>
      </c>
      <c r="F25" s="5" t="s">
        <v>103</v>
      </c>
    </row>
    <row r="26" spans="1:6" x14ac:dyDescent="0.35">
      <c r="A26" s="8">
        <v>30326</v>
      </c>
      <c r="B26" s="5" t="s">
        <v>196</v>
      </c>
      <c r="C26" s="5" t="s">
        <v>111</v>
      </c>
      <c r="D26" s="7">
        <v>1500</v>
      </c>
      <c r="E26" s="6">
        <v>44707</v>
      </c>
      <c r="F26" s="5" t="s">
        <v>4</v>
      </c>
    </row>
    <row r="27" spans="1:6" x14ac:dyDescent="0.35">
      <c r="A27" s="8">
        <v>30329</v>
      </c>
      <c r="B27" s="5" t="s">
        <v>110</v>
      </c>
      <c r="C27" s="5" t="s">
        <v>109</v>
      </c>
      <c r="D27" s="7">
        <v>1500</v>
      </c>
      <c r="E27" s="6">
        <v>44708</v>
      </c>
      <c r="F27" s="5" t="s">
        <v>30</v>
      </c>
    </row>
    <row r="28" spans="1:6" x14ac:dyDescent="0.35">
      <c r="A28" s="8">
        <v>30366</v>
      </c>
      <c r="B28" s="5" t="s">
        <v>197</v>
      </c>
      <c r="C28" s="5" t="s">
        <v>108</v>
      </c>
      <c r="D28" s="7">
        <v>1500</v>
      </c>
      <c r="E28" s="6">
        <v>44714</v>
      </c>
      <c r="F28" s="5" t="s">
        <v>30</v>
      </c>
    </row>
    <row r="29" spans="1:6" x14ac:dyDescent="0.35">
      <c r="A29" s="8">
        <v>30443</v>
      </c>
      <c r="B29" s="5" t="s">
        <v>198</v>
      </c>
      <c r="C29" s="5" t="s">
        <v>107</v>
      </c>
      <c r="D29" s="7">
        <v>1500</v>
      </c>
      <c r="E29" s="6">
        <v>44723</v>
      </c>
      <c r="F29" s="5" t="s">
        <v>30</v>
      </c>
    </row>
    <row r="30" spans="1:6" x14ac:dyDescent="0.35">
      <c r="A30" s="8">
        <v>30443</v>
      </c>
      <c r="B30" s="5" t="s">
        <v>198</v>
      </c>
      <c r="C30" s="5" t="s">
        <v>106</v>
      </c>
      <c r="D30" s="7">
        <v>1500</v>
      </c>
      <c r="E30" s="6">
        <v>44723</v>
      </c>
      <c r="F30" s="5" t="s">
        <v>30</v>
      </c>
    </row>
    <row r="31" spans="1:6" x14ac:dyDescent="0.35">
      <c r="A31" s="8">
        <v>30451</v>
      </c>
      <c r="B31" s="5" t="s">
        <v>105</v>
      </c>
      <c r="C31" s="5" t="s">
        <v>104</v>
      </c>
      <c r="D31" s="7">
        <v>1500</v>
      </c>
      <c r="E31" s="6">
        <v>44723</v>
      </c>
      <c r="F31" s="5" t="s">
        <v>103</v>
      </c>
    </row>
    <row r="32" spans="1:6" x14ac:dyDescent="0.35">
      <c r="A32" s="8">
        <v>30499</v>
      </c>
      <c r="B32" s="5" t="s">
        <v>199</v>
      </c>
      <c r="C32" s="5" t="s">
        <v>102</v>
      </c>
      <c r="D32" s="7">
        <v>1500</v>
      </c>
      <c r="E32" s="6">
        <v>44731</v>
      </c>
      <c r="F32" s="5" t="s">
        <v>101</v>
      </c>
    </row>
    <row r="33" spans="1:6" x14ac:dyDescent="0.35">
      <c r="A33" s="8">
        <v>30533</v>
      </c>
      <c r="B33" s="5" t="s">
        <v>200</v>
      </c>
      <c r="C33" s="5" t="s">
        <v>100</v>
      </c>
      <c r="D33" s="7">
        <v>1500</v>
      </c>
      <c r="E33" s="6">
        <v>44738</v>
      </c>
      <c r="F33" s="5" t="s">
        <v>4</v>
      </c>
    </row>
    <row r="34" spans="1:6" x14ac:dyDescent="0.35">
      <c r="A34" s="8">
        <v>30582</v>
      </c>
      <c r="B34" s="5" t="s">
        <v>201</v>
      </c>
      <c r="C34" s="5" t="s">
        <v>99</v>
      </c>
      <c r="D34" s="7">
        <v>1500</v>
      </c>
      <c r="E34" s="6">
        <v>44742</v>
      </c>
      <c r="F34" s="5" t="s">
        <v>98</v>
      </c>
    </row>
    <row r="35" spans="1:6" x14ac:dyDescent="0.35">
      <c r="A35" s="8">
        <v>30588</v>
      </c>
      <c r="B35" s="5" t="s">
        <v>202</v>
      </c>
      <c r="C35" s="5" t="s">
        <v>97</v>
      </c>
      <c r="D35" s="7">
        <v>1500</v>
      </c>
      <c r="E35" s="6">
        <v>44742</v>
      </c>
      <c r="F35" s="5" t="s">
        <v>4</v>
      </c>
    </row>
    <row r="36" spans="1:6" x14ac:dyDescent="0.35">
      <c r="A36" s="8">
        <v>30590</v>
      </c>
      <c r="B36" s="5" t="s">
        <v>203</v>
      </c>
      <c r="C36" s="5" t="s">
        <v>96</v>
      </c>
      <c r="D36" s="7">
        <v>1500</v>
      </c>
      <c r="E36" s="6">
        <v>44742</v>
      </c>
      <c r="F36" s="5" t="s">
        <v>4</v>
      </c>
    </row>
    <row r="37" spans="1:6" x14ac:dyDescent="0.35">
      <c r="A37" s="8">
        <v>30592</v>
      </c>
      <c r="B37" s="5" t="s">
        <v>204</v>
      </c>
      <c r="C37" s="5" t="s">
        <v>95</v>
      </c>
      <c r="D37" s="7">
        <v>1500</v>
      </c>
      <c r="E37" s="6">
        <v>44742</v>
      </c>
      <c r="F37" s="5" t="s">
        <v>9</v>
      </c>
    </row>
    <row r="38" spans="1:6" x14ac:dyDescent="0.35">
      <c r="A38" s="8">
        <v>26113</v>
      </c>
      <c r="B38" s="5" t="s">
        <v>205</v>
      </c>
      <c r="C38" s="5" t="s">
        <v>94</v>
      </c>
      <c r="D38" s="7">
        <v>1500</v>
      </c>
      <c r="E38" s="6">
        <v>44727</v>
      </c>
      <c r="F38" s="5" t="s">
        <v>4</v>
      </c>
    </row>
    <row r="39" spans="1:6" x14ac:dyDescent="0.35">
      <c r="A39" s="8">
        <v>30624</v>
      </c>
      <c r="B39" s="5" t="s">
        <v>206</v>
      </c>
      <c r="C39" s="5" t="s">
        <v>93</v>
      </c>
      <c r="D39" s="7">
        <v>1500</v>
      </c>
      <c r="E39" s="6">
        <v>44727</v>
      </c>
      <c r="F39" s="5" t="s">
        <v>30</v>
      </c>
    </row>
    <row r="40" spans="1:6" x14ac:dyDescent="0.35">
      <c r="A40" s="8">
        <v>30645</v>
      </c>
      <c r="B40" s="5" t="s">
        <v>207</v>
      </c>
      <c r="C40" s="5" t="s">
        <v>92</v>
      </c>
      <c r="D40" s="7">
        <v>1500</v>
      </c>
      <c r="E40" s="6">
        <v>44745</v>
      </c>
      <c r="F40" s="5" t="s">
        <v>30</v>
      </c>
    </row>
    <row r="41" spans="1:6" x14ac:dyDescent="0.35">
      <c r="A41" s="8">
        <v>30654</v>
      </c>
      <c r="B41" s="5" t="s">
        <v>91</v>
      </c>
      <c r="C41" s="5" t="s">
        <v>90</v>
      </c>
      <c r="D41" s="7">
        <v>1500</v>
      </c>
      <c r="E41" s="6">
        <v>44745</v>
      </c>
      <c r="F41" s="5" t="s">
        <v>4</v>
      </c>
    </row>
    <row r="42" spans="1:6" x14ac:dyDescent="0.35">
      <c r="A42" s="8">
        <v>30658</v>
      </c>
      <c r="B42" s="5" t="s">
        <v>89</v>
      </c>
      <c r="C42" s="5" t="s">
        <v>88</v>
      </c>
      <c r="D42" s="7">
        <v>1500</v>
      </c>
      <c r="E42" s="6">
        <v>44745</v>
      </c>
      <c r="F42" s="5" t="s">
        <v>30</v>
      </c>
    </row>
    <row r="43" spans="1:6" x14ac:dyDescent="0.35">
      <c r="A43" s="8">
        <v>30682</v>
      </c>
      <c r="B43" s="5" t="s">
        <v>208</v>
      </c>
      <c r="C43" s="5" t="s">
        <v>87</v>
      </c>
      <c r="D43" s="7">
        <v>1500</v>
      </c>
      <c r="E43" s="6">
        <v>44750</v>
      </c>
      <c r="F43" s="5" t="s">
        <v>4</v>
      </c>
    </row>
    <row r="44" spans="1:6" x14ac:dyDescent="0.35">
      <c r="A44" s="8">
        <v>30684</v>
      </c>
      <c r="B44" s="5" t="s">
        <v>209</v>
      </c>
      <c r="C44" s="5" t="s">
        <v>86</v>
      </c>
      <c r="D44" s="7">
        <v>1500</v>
      </c>
      <c r="E44" s="6">
        <v>44750</v>
      </c>
      <c r="F44" s="5" t="s">
        <v>9</v>
      </c>
    </row>
    <row r="45" spans="1:6" x14ac:dyDescent="0.35">
      <c r="A45" s="8">
        <v>30685</v>
      </c>
      <c r="B45" s="5" t="s">
        <v>210</v>
      </c>
      <c r="C45" s="5" t="s">
        <v>85</v>
      </c>
      <c r="D45" s="7">
        <v>1500</v>
      </c>
      <c r="E45" s="6">
        <v>44750</v>
      </c>
      <c r="F45" s="5" t="s">
        <v>9</v>
      </c>
    </row>
    <row r="46" spans="1:6" x14ac:dyDescent="0.35">
      <c r="A46" s="8">
        <v>30688</v>
      </c>
      <c r="B46" s="5" t="s">
        <v>211</v>
      </c>
      <c r="C46" s="5" t="s">
        <v>84</v>
      </c>
      <c r="D46" s="7">
        <v>1500</v>
      </c>
      <c r="E46" s="6">
        <v>44745</v>
      </c>
      <c r="F46" s="5" t="s">
        <v>55</v>
      </c>
    </row>
    <row r="47" spans="1:6" x14ac:dyDescent="0.35">
      <c r="A47" s="8">
        <v>30753</v>
      </c>
      <c r="B47" s="5" t="s">
        <v>212</v>
      </c>
      <c r="C47" s="5" t="s">
        <v>83</v>
      </c>
      <c r="D47" s="7">
        <v>1500</v>
      </c>
      <c r="E47" s="6">
        <v>44754</v>
      </c>
      <c r="F47" s="5" t="s">
        <v>4</v>
      </c>
    </row>
    <row r="48" spans="1:6" x14ac:dyDescent="0.35">
      <c r="A48" s="8">
        <v>30754</v>
      </c>
      <c r="B48" s="5" t="s">
        <v>213</v>
      </c>
      <c r="C48" s="5" t="s">
        <v>82</v>
      </c>
      <c r="D48" s="7">
        <v>1500</v>
      </c>
      <c r="E48" s="6">
        <v>44849</v>
      </c>
      <c r="F48" s="5" t="s">
        <v>30</v>
      </c>
    </row>
    <row r="49" spans="1:6" x14ac:dyDescent="0.35">
      <c r="A49" s="8">
        <v>14931</v>
      </c>
      <c r="B49" s="5" t="s">
        <v>214</v>
      </c>
      <c r="C49" s="5" t="s">
        <v>81</v>
      </c>
      <c r="D49" s="7">
        <v>1500</v>
      </c>
      <c r="E49" s="6">
        <v>44754</v>
      </c>
      <c r="F49" s="5" t="s">
        <v>30</v>
      </c>
    </row>
    <row r="50" spans="1:6" x14ac:dyDescent="0.35">
      <c r="A50" s="8">
        <v>30849</v>
      </c>
      <c r="B50" s="5" t="s">
        <v>215</v>
      </c>
      <c r="C50" s="5" t="s">
        <v>80</v>
      </c>
      <c r="D50" s="7">
        <v>1500</v>
      </c>
      <c r="E50" s="6">
        <v>44771</v>
      </c>
      <c r="F50" s="5" t="s">
        <v>66</v>
      </c>
    </row>
    <row r="51" spans="1:6" x14ac:dyDescent="0.35">
      <c r="A51" s="8">
        <v>30876</v>
      </c>
      <c r="B51" s="5" t="s">
        <v>216</v>
      </c>
      <c r="C51" s="5" t="s">
        <v>79</v>
      </c>
      <c r="D51" s="7">
        <v>1500</v>
      </c>
      <c r="E51" s="6">
        <v>44776</v>
      </c>
      <c r="F51" s="5" t="s">
        <v>55</v>
      </c>
    </row>
    <row r="52" spans="1:6" x14ac:dyDescent="0.35">
      <c r="A52" s="8">
        <v>11557</v>
      </c>
      <c r="B52" s="5" t="s">
        <v>217</v>
      </c>
      <c r="C52" s="5" t="s">
        <v>78</v>
      </c>
      <c r="D52" s="7">
        <v>1500</v>
      </c>
      <c r="E52" s="6">
        <v>44789</v>
      </c>
      <c r="F52" s="5" t="s">
        <v>55</v>
      </c>
    </row>
    <row r="53" spans="1:6" x14ac:dyDescent="0.35">
      <c r="A53" s="8">
        <v>28767</v>
      </c>
      <c r="B53" s="5" t="s">
        <v>218</v>
      </c>
      <c r="C53" s="5" t="s">
        <v>77</v>
      </c>
      <c r="D53" s="7">
        <v>1500</v>
      </c>
      <c r="E53" s="6">
        <v>44792</v>
      </c>
      <c r="F53" s="5" t="s">
        <v>30</v>
      </c>
    </row>
    <row r="54" spans="1:6" x14ac:dyDescent="0.35">
      <c r="A54" s="8">
        <v>30036</v>
      </c>
      <c r="B54" s="5" t="s">
        <v>183</v>
      </c>
      <c r="C54" s="5" t="s">
        <v>76</v>
      </c>
      <c r="D54" s="7">
        <v>1500</v>
      </c>
      <c r="E54" s="6">
        <v>44798</v>
      </c>
      <c r="F54" s="5" t="s">
        <v>9</v>
      </c>
    </row>
    <row r="55" spans="1:6" x14ac:dyDescent="0.35">
      <c r="A55" s="8">
        <v>31054</v>
      </c>
      <c r="B55" s="5" t="s">
        <v>219</v>
      </c>
      <c r="C55" s="5" t="s">
        <v>75</v>
      </c>
      <c r="D55" s="7">
        <v>1500</v>
      </c>
      <c r="E55" s="6">
        <v>44805</v>
      </c>
      <c r="F55" s="5" t="s">
        <v>55</v>
      </c>
    </row>
    <row r="56" spans="1:6" x14ac:dyDescent="0.35">
      <c r="A56" s="8">
        <v>31057</v>
      </c>
      <c r="B56" s="5" t="s">
        <v>220</v>
      </c>
      <c r="C56" s="5" t="s">
        <v>74</v>
      </c>
      <c r="D56" s="7">
        <v>1500</v>
      </c>
      <c r="E56" s="6">
        <v>44805</v>
      </c>
      <c r="F56" s="5" t="s">
        <v>55</v>
      </c>
    </row>
    <row r="57" spans="1:6" x14ac:dyDescent="0.35">
      <c r="A57" s="8">
        <v>31063</v>
      </c>
      <c r="B57" s="5" t="s">
        <v>221</v>
      </c>
      <c r="C57" s="5" t="s">
        <v>73</v>
      </c>
      <c r="D57" s="7">
        <v>1500</v>
      </c>
      <c r="E57" s="6">
        <v>44805</v>
      </c>
      <c r="F57" s="5" t="s">
        <v>30</v>
      </c>
    </row>
    <row r="58" spans="1:6" x14ac:dyDescent="0.35">
      <c r="A58" s="8">
        <v>31138</v>
      </c>
      <c r="B58" s="5" t="s">
        <v>222</v>
      </c>
      <c r="C58" s="5" t="s">
        <v>72</v>
      </c>
      <c r="D58" s="7">
        <v>1500</v>
      </c>
      <c r="E58" s="6">
        <v>44813</v>
      </c>
      <c r="F58" s="5" t="s">
        <v>71</v>
      </c>
    </row>
    <row r="59" spans="1:6" x14ac:dyDescent="0.35">
      <c r="A59" s="8">
        <v>22401</v>
      </c>
      <c r="B59" s="5" t="s">
        <v>223</v>
      </c>
      <c r="C59" s="5" t="s">
        <v>70</v>
      </c>
      <c r="D59" s="7">
        <v>1500</v>
      </c>
      <c r="E59" s="6">
        <v>44816</v>
      </c>
      <c r="F59" s="5" t="s">
        <v>9</v>
      </c>
    </row>
    <row r="60" spans="1:6" x14ac:dyDescent="0.35">
      <c r="A60" s="8">
        <v>31200</v>
      </c>
      <c r="B60" s="5" t="s">
        <v>224</v>
      </c>
      <c r="C60" s="5" t="s">
        <v>69</v>
      </c>
      <c r="D60" s="7">
        <v>1500</v>
      </c>
      <c r="E60" s="6">
        <v>45010</v>
      </c>
      <c r="F60" s="5" t="s">
        <v>30</v>
      </c>
    </row>
    <row r="61" spans="1:6" x14ac:dyDescent="0.35">
      <c r="A61" s="8">
        <v>31422</v>
      </c>
      <c r="B61" s="5" t="s">
        <v>225</v>
      </c>
      <c r="C61" s="5" t="s">
        <v>68</v>
      </c>
      <c r="D61" s="7">
        <v>1500</v>
      </c>
      <c r="E61" s="6">
        <v>44857</v>
      </c>
      <c r="F61" s="5" t="s">
        <v>4</v>
      </c>
    </row>
    <row r="62" spans="1:6" x14ac:dyDescent="0.35">
      <c r="A62" s="8">
        <v>31301</v>
      </c>
      <c r="B62" s="5" t="s">
        <v>226</v>
      </c>
      <c r="C62" s="5" t="s">
        <v>67</v>
      </c>
      <c r="D62" s="7">
        <v>1500</v>
      </c>
      <c r="E62" s="6">
        <v>44841</v>
      </c>
      <c r="F62" s="5" t="s">
        <v>66</v>
      </c>
    </row>
    <row r="63" spans="1:6" x14ac:dyDescent="0.35">
      <c r="A63" s="8">
        <v>31389</v>
      </c>
      <c r="B63" s="5" t="s">
        <v>227</v>
      </c>
      <c r="C63" s="5" t="s">
        <v>65</v>
      </c>
      <c r="D63" s="7">
        <v>1500</v>
      </c>
      <c r="E63" s="6">
        <v>44851</v>
      </c>
      <c r="F63" s="5" t="s">
        <v>4</v>
      </c>
    </row>
    <row r="64" spans="1:6" x14ac:dyDescent="0.35">
      <c r="A64" s="8">
        <v>31398</v>
      </c>
      <c r="B64" s="5" t="s">
        <v>228</v>
      </c>
      <c r="C64" s="5" t="s">
        <v>64</v>
      </c>
      <c r="D64" s="7">
        <v>1500</v>
      </c>
      <c r="E64" s="6">
        <v>44853</v>
      </c>
      <c r="F64" s="5" t="s">
        <v>30</v>
      </c>
    </row>
    <row r="65" spans="1:6" x14ac:dyDescent="0.35">
      <c r="A65" s="8">
        <v>31440</v>
      </c>
      <c r="B65" s="5" t="s">
        <v>229</v>
      </c>
      <c r="C65" s="5" t="s">
        <v>63</v>
      </c>
      <c r="D65" s="7">
        <v>1500</v>
      </c>
      <c r="E65" s="6">
        <v>44863</v>
      </c>
      <c r="F65" s="5" t="s">
        <v>9</v>
      </c>
    </row>
    <row r="66" spans="1:6" x14ac:dyDescent="0.35">
      <c r="A66" s="8">
        <v>31441</v>
      </c>
      <c r="B66" s="5" t="s">
        <v>230</v>
      </c>
      <c r="C66" s="5" t="s">
        <v>62</v>
      </c>
      <c r="D66" s="7">
        <v>1500</v>
      </c>
      <c r="E66" s="6">
        <v>45273</v>
      </c>
      <c r="F66" s="5" t="s">
        <v>30</v>
      </c>
    </row>
    <row r="67" spans="1:6" x14ac:dyDescent="0.35">
      <c r="A67" s="8">
        <v>31476</v>
      </c>
      <c r="B67" s="5" t="s">
        <v>231</v>
      </c>
      <c r="C67" s="5" t="s">
        <v>61</v>
      </c>
      <c r="D67" s="7">
        <v>2500</v>
      </c>
      <c r="E67" s="6">
        <v>44868</v>
      </c>
      <c r="F67" s="5" t="s">
        <v>30</v>
      </c>
    </row>
    <row r="68" spans="1:6" x14ac:dyDescent="0.35">
      <c r="A68" s="8">
        <v>31483</v>
      </c>
      <c r="B68" s="5" t="s">
        <v>232</v>
      </c>
      <c r="C68" s="5" t="s">
        <v>60</v>
      </c>
      <c r="D68" s="7">
        <v>2500</v>
      </c>
      <c r="E68" s="6">
        <v>44869</v>
      </c>
      <c r="F68" s="5" t="s">
        <v>55</v>
      </c>
    </row>
    <row r="69" spans="1:6" x14ac:dyDescent="0.35">
      <c r="A69" s="8">
        <v>31490</v>
      </c>
      <c r="B69" s="5" t="s">
        <v>233</v>
      </c>
      <c r="C69" s="5" t="s">
        <v>59</v>
      </c>
      <c r="D69" s="7">
        <v>2500</v>
      </c>
      <c r="E69" s="6">
        <v>44870</v>
      </c>
      <c r="F69" s="5" t="s">
        <v>4</v>
      </c>
    </row>
    <row r="70" spans="1:6" x14ac:dyDescent="0.35">
      <c r="A70" s="8">
        <v>31513</v>
      </c>
      <c r="B70" s="5" t="s">
        <v>234</v>
      </c>
      <c r="C70" s="5" t="s">
        <v>58</v>
      </c>
      <c r="D70" s="7">
        <v>2500</v>
      </c>
      <c r="E70" s="6">
        <v>44875</v>
      </c>
      <c r="F70" s="5" t="s">
        <v>55</v>
      </c>
    </row>
    <row r="71" spans="1:6" x14ac:dyDescent="0.35">
      <c r="A71" s="8">
        <v>31514</v>
      </c>
      <c r="B71" s="5" t="s">
        <v>235</v>
      </c>
      <c r="C71" s="5" t="s">
        <v>57</v>
      </c>
      <c r="D71" s="7">
        <v>2500</v>
      </c>
      <c r="E71" s="6">
        <v>44875</v>
      </c>
      <c r="F71" s="5" t="s">
        <v>30</v>
      </c>
    </row>
    <row r="72" spans="1:6" x14ac:dyDescent="0.35">
      <c r="A72" s="8">
        <v>31548</v>
      </c>
      <c r="B72" s="5" t="s">
        <v>236</v>
      </c>
      <c r="C72" s="5" t="s">
        <v>56</v>
      </c>
      <c r="D72" s="7">
        <v>2500</v>
      </c>
      <c r="E72" s="6">
        <v>44877</v>
      </c>
      <c r="F72" s="5" t="s">
        <v>55</v>
      </c>
    </row>
    <row r="73" spans="1:6" x14ac:dyDescent="0.35">
      <c r="A73" s="8">
        <v>31589</v>
      </c>
      <c r="B73" s="5" t="s">
        <v>204</v>
      </c>
      <c r="C73" s="5" t="s">
        <v>54</v>
      </c>
      <c r="D73" s="7">
        <v>2500</v>
      </c>
      <c r="E73" s="6">
        <v>44889</v>
      </c>
      <c r="F73" s="5" t="s">
        <v>9</v>
      </c>
    </row>
    <row r="74" spans="1:6" x14ac:dyDescent="0.35">
      <c r="A74" s="8">
        <v>31595</v>
      </c>
      <c r="B74" s="5" t="s">
        <v>237</v>
      </c>
      <c r="C74" s="5" t="s">
        <v>53</v>
      </c>
      <c r="D74" s="7">
        <v>2500</v>
      </c>
      <c r="E74" s="6">
        <v>45273</v>
      </c>
      <c r="F74" s="5" t="s">
        <v>4</v>
      </c>
    </row>
    <row r="75" spans="1:6" x14ac:dyDescent="0.35">
      <c r="A75" s="8">
        <v>31628</v>
      </c>
      <c r="B75" s="5" t="s">
        <v>238</v>
      </c>
      <c r="C75" s="5" t="s">
        <v>52</v>
      </c>
      <c r="D75" s="7">
        <v>2500</v>
      </c>
      <c r="E75" s="6">
        <v>44890</v>
      </c>
      <c r="F75" s="5" t="s">
        <v>30</v>
      </c>
    </row>
    <row r="76" spans="1:6" x14ac:dyDescent="0.35">
      <c r="A76" s="8">
        <v>32219</v>
      </c>
      <c r="B76" s="5" t="s">
        <v>239</v>
      </c>
      <c r="C76" s="5" t="s">
        <v>51</v>
      </c>
      <c r="D76" s="7">
        <v>2500</v>
      </c>
      <c r="E76" s="6">
        <v>45028</v>
      </c>
      <c r="F76" s="5" t="s">
        <v>30</v>
      </c>
    </row>
    <row r="77" spans="1:6" x14ac:dyDescent="0.35">
      <c r="A77" s="8">
        <v>32226</v>
      </c>
      <c r="B77" s="5" t="s">
        <v>240</v>
      </c>
      <c r="C77" s="5" t="s">
        <v>50</v>
      </c>
      <c r="D77" s="7">
        <v>2500</v>
      </c>
      <c r="E77" s="6">
        <v>45028</v>
      </c>
      <c r="F77" s="5" t="s">
        <v>4</v>
      </c>
    </row>
    <row r="78" spans="1:6" x14ac:dyDescent="0.35">
      <c r="A78" s="8">
        <v>30034</v>
      </c>
      <c r="B78" s="5" t="s">
        <v>182</v>
      </c>
      <c r="C78" s="5" t="s">
        <v>49</v>
      </c>
      <c r="D78" s="7">
        <v>2500</v>
      </c>
      <c r="E78" s="6">
        <v>45036</v>
      </c>
      <c r="F78" s="5" t="s">
        <v>4</v>
      </c>
    </row>
    <row r="79" spans="1:6" x14ac:dyDescent="0.35">
      <c r="A79" s="8">
        <v>32268</v>
      </c>
      <c r="B79" s="5" t="s">
        <v>241</v>
      </c>
      <c r="C79" s="5" t="s">
        <v>48</v>
      </c>
      <c r="D79" s="7">
        <v>2500</v>
      </c>
      <c r="E79" s="6">
        <v>45036</v>
      </c>
      <c r="F79" s="5" t="s">
        <v>4</v>
      </c>
    </row>
    <row r="80" spans="1:6" x14ac:dyDescent="0.35">
      <c r="A80" s="8">
        <v>30685</v>
      </c>
      <c r="B80" s="5" t="s">
        <v>210</v>
      </c>
      <c r="C80" s="5" t="s">
        <v>47</v>
      </c>
      <c r="D80" s="7">
        <v>2500</v>
      </c>
      <c r="E80" s="6">
        <v>45037</v>
      </c>
      <c r="F80" s="5" t="s">
        <v>9</v>
      </c>
    </row>
    <row r="81" spans="1:6" x14ac:dyDescent="0.35">
      <c r="A81" s="8">
        <v>32272</v>
      </c>
      <c r="B81" s="5" t="s">
        <v>242</v>
      </c>
      <c r="C81" s="5" t="s">
        <v>46</v>
      </c>
      <c r="D81" s="7">
        <v>2500</v>
      </c>
      <c r="E81" s="6">
        <v>45037</v>
      </c>
      <c r="F81" s="5" t="s">
        <v>45</v>
      </c>
    </row>
    <row r="82" spans="1:6" x14ac:dyDescent="0.35">
      <c r="A82" s="8">
        <v>32282</v>
      </c>
      <c r="B82" s="5" t="s">
        <v>243</v>
      </c>
      <c r="C82" s="5" t="s">
        <v>44</v>
      </c>
      <c r="D82" s="7">
        <v>2500</v>
      </c>
      <c r="E82" s="6">
        <v>45042</v>
      </c>
      <c r="F82" s="5" t="s">
        <v>9</v>
      </c>
    </row>
    <row r="83" spans="1:6" x14ac:dyDescent="0.35">
      <c r="A83" s="8">
        <v>20702</v>
      </c>
      <c r="B83" s="5" t="s">
        <v>244</v>
      </c>
      <c r="C83" s="5" t="s">
        <v>43</v>
      </c>
      <c r="D83" s="7">
        <v>2500</v>
      </c>
      <c r="E83" s="6">
        <v>45042</v>
      </c>
      <c r="F83" s="5" t="s">
        <v>4</v>
      </c>
    </row>
    <row r="84" spans="1:6" x14ac:dyDescent="0.35">
      <c r="A84" s="8">
        <v>32287</v>
      </c>
      <c r="B84" s="5" t="s">
        <v>42</v>
      </c>
      <c r="C84" s="5" t="s">
        <v>41</v>
      </c>
      <c r="D84" s="7">
        <v>2500</v>
      </c>
      <c r="E84" s="6">
        <v>45273</v>
      </c>
      <c r="F84" s="5" t="s">
        <v>4</v>
      </c>
    </row>
    <row r="85" spans="1:6" x14ac:dyDescent="0.35">
      <c r="A85" s="8">
        <v>32446</v>
      </c>
      <c r="B85" s="5" t="s">
        <v>245</v>
      </c>
      <c r="C85" s="5" t="s">
        <v>40</v>
      </c>
      <c r="D85" s="7">
        <v>2500</v>
      </c>
      <c r="E85" s="6">
        <v>45060</v>
      </c>
      <c r="F85" s="5" t="s">
        <v>4</v>
      </c>
    </row>
    <row r="86" spans="1:6" x14ac:dyDescent="0.35">
      <c r="A86" s="8">
        <v>32219</v>
      </c>
      <c r="B86" s="5" t="s">
        <v>239</v>
      </c>
      <c r="C86" s="5" t="s">
        <v>39</v>
      </c>
      <c r="D86" s="7">
        <v>2500</v>
      </c>
      <c r="E86" s="6">
        <v>45063</v>
      </c>
      <c r="F86" s="5" t="s">
        <v>30</v>
      </c>
    </row>
    <row r="87" spans="1:6" x14ac:dyDescent="0.35">
      <c r="A87" s="8">
        <v>30049</v>
      </c>
      <c r="B87" s="5" t="s">
        <v>184</v>
      </c>
      <c r="C87" s="5" t="s">
        <v>38</v>
      </c>
      <c r="D87" s="7">
        <v>2500</v>
      </c>
      <c r="E87" s="6">
        <v>45063</v>
      </c>
      <c r="F87" s="5" t="s">
        <v>4</v>
      </c>
    </row>
    <row r="88" spans="1:6" x14ac:dyDescent="0.35">
      <c r="A88" s="8">
        <v>30266</v>
      </c>
      <c r="B88" s="5" t="s">
        <v>246</v>
      </c>
      <c r="C88" s="5" t="s">
        <v>37</v>
      </c>
      <c r="D88" s="7">
        <v>2500</v>
      </c>
      <c r="E88" s="6">
        <v>45064</v>
      </c>
      <c r="F88" s="5" t="s">
        <v>4</v>
      </c>
    </row>
    <row r="89" spans="1:6" x14ac:dyDescent="0.35">
      <c r="A89" s="8">
        <v>32443</v>
      </c>
      <c r="B89" s="5" t="s">
        <v>247</v>
      </c>
      <c r="C89" s="5" t="s">
        <v>36</v>
      </c>
      <c r="D89" s="7">
        <v>2500</v>
      </c>
      <c r="E89" s="6">
        <v>45065</v>
      </c>
      <c r="F89" s="5" t="s">
        <v>4</v>
      </c>
    </row>
    <row r="90" spans="1:6" x14ac:dyDescent="0.35">
      <c r="A90" s="8">
        <v>31628</v>
      </c>
      <c r="B90" s="5" t="s">
        <v>238</v>
      </c>
      <c r="C90" s="5" t="s">
        <v>35</v>
      </c>
      <c r="D90" s="7">
        <v>2500</v>
      </c>
      <c r="E90" s="6">
        <v>45070</v>
      </c>
      <c r="F90" s="5" t="s">
        <v>30</v>
      </c>
    </row>
    <row r="91" spans="1:6" x14ac:dyDescent="0.35">
      <c r="A91" s="8">
        <v>32477</v>
      </c>
      <c r="B91" s="5" t="s">
        <v>248</v>
      </c>
      <c r="C91" s="5" t="s">
        <v>34</v>
      </c>
      <c r="D91" s="7">
        <v>2500</v>
      </c>
      <c r="E91" s="6">
        <v>45070</v>
      </c>
      <c r="F91" s="5" t="s">
        <v>4</v>
      </c>
    </row>
    <row r="92" spans="1:6" x14ac:dyDescent="0.35">
      <c r="A92" s="8">
        <v>32587</v>
      </c>
      <c r="B92" s="5" t="s">
        <v>249</v>
      </c>
      <c r="C92" s="5" t="s">
        <v>33</v>
      </c>
      <c r="D92" s="7">
        <v>2500</v>
      </c>
      <c r="E92" s="6">
        <v>45080</v>
      </c>
      <c r="F92" s="5" t="s">
        <v>4</v>
      </c>
    </row>
    <row r="93" spans="1:6" x14ac:dyDescent="0.35">
      <c r="A93" s="8">
        <v>32588</v>
      </c>
      <c r="B93" s="5" t="s">
        <v>250</v>
      </c>
      <c r="C93" s="5" t="s">
        <v>32</v>
      </c>
      <c r="D93" s="7">
        <v>2500</v>
      </c>
      <c r="E93" s="6">
        <v>45080</v>
      </c>
      <c r="F93" s="5" t="s">
        <v>4</v>
      </c>
    </row>
    <row r="94" spans="1:6" x14ac:dyDescent="0.35">
      <c r="A94" s="8">
        <v>32219</v>
      </c>
      <c r="B94" s="5" t="s">
        <v>239</v>
      </c>
      <c r="C94" s="5" t="s">
        <v>31</v>
      </c>
      <c r="D94" s="7">
        <v>2500</v>
      </c>
      <c r="E94" s="6">
        <v>45086</v>
      </c>
      <c r="F94" s="5" t="s">
        <v>30</v>
      </c>
    </row>
    <row r="95" spans="1:6" x14ac:dyDescent="0.35">
      <c r="A95" s="8">
        <v>32635</v>
      </c>
      <c r="B95" s="5" t="s">
        <v>251</v>
      </c>
      <c r="C95" s="5" t="s">
        <v>29</v>
      </c>
      <c r="D95" s="7">
        <v>2500</v>
      </c>
      <c r="E95" s="6">
        <v>45088</v>
      </c>
      <c r="F95" s="5" t="s">
        <v>9</v>
      </c>
    </row>
    <row r="96" spans="1:6" x14ac:dyDescent="0.35">
      <c r="A96" s="8">
        <v>30034</v>
      </c>
      <c r="B96" s="5" t="s">
        <v>182</v>
      </c>
      <c r="C96" s="5" t="s">
        <v>28</v>
      </c>
      <c r="D96" s="7">
        <v>2500</v>
      </c>
      <c r="E96" s="6">
        <v>45092</v>
      </c>
      <c r="F96" s="5" t="s">
        <v>4</v>
      </c>
    </row>
    <row r="97" spans="1:6" x14ac:dyDescent="0.35">
      <c r="A97" s="8">
        <v>32661</v>
      </c>
      <c r="B97" s="5" t="s">
        <v>252</v>
      </c>
      <c r="C97" s="5" t="s">
        <v>27</v>
      </c>
      <c r="D97" s="7">
        <v>2500</v>
      </c>
      <c r="E97" s="6">
        <v>45094</v>
      </c>
      <c r="F97" s="5" t="s">
        <v>4</v>
      </c>
    </row>
    <row r="98" spans="1:6" x14ac:dyDescent="0.35">
      <c r="A98" s="8">
        <v>30107</v>
      </c>
      <c r="B98" s="5" t="s">
        <v>253</v>
      </c>
      <c r="C98" s="5" t="s">
        <v>26</v>
      </c>
      <c r="D98" s="7">
        <v>2500</v>
      </c>
      <c r="E98" s="6">
        <v>45099</v>
      </c>
      <c r="F98" s="5" t="s">
        <v>4</v>
      </c>
    </row>
    <row r="99" spans="1:6" x14ac:dyDescent="0.35">
      <c r="A99" s="8">
        <v>32804</v>
      </c>
      <c r="B99" s="5" t="s">
        <v>254</v>
      </c>
      <c r="C99" s="5" t="s">
        <v>25</v>
      </c>
      <c r="D99" s="7">
        <v>2500</v>
      </c>
      <c r="E99" s="6">
        <v>45108</v>
      </c>
      <c r="F99" s="5" t="s">
        <v>4</v>
      </c>
    </row>
    <row r="100" spans="1:6" x14ac:dyDescent="0.35">
      <c r="A100" s="8">
        <v>32522</v>
      </c>
      <c r="B100" s="5" t="s">
        <v>255</v>
      </c>
      <c r="C100" s="5" t="s">
        <v>24</v>
      </c>
      <c r="D100" s="7">
        <v>2500</v>
      </c>
      <c r="E100" s="6">
        <v>45112</v>
      </c>
      <c r="F100" s="5" t="s">
        <v>4</v>
      </c>
    </row>
    <row r="101" spans="1:6" x14ac:dyDescent="0.35">
      <c r="A101" s="8">
        <v>32814</v>
      </c>
      <c r="B101" s="5" t="s">
        <v>256</v>
      </c>
      <c r="C101" s="5" t="s">
        <v>23</v>
      </c>
      <c r="D101" s="7">
        <v>2500</v>
      </c>
      <c r="E101" s="6">
        <v>45113</v>
      </c>
      <c r="F101" s="5" t="s">
        <v>4</v>
      </c>
    </row>
    <row r="102" spans="1:6" x14ac:dyDescent="0.35">
      <c r="A102" s="8">
        <v>32804</v>
      </c>
      <c r="B102" s="5" t="s">
        <v>254</v>
      </c>
      <c r="C102" s="5" t="s">
        <v>22</v>
      </c>
      <c r="D102" s="7">
        <v>2500</v>
      </c>
      <c r="E102" s="6">
        <v>45115</v>
      </c>
      <c r="F102" s="5" t="s">
        <v>4</v>
      </c>
    </row>
    <row r="103" spans="1:6" x14ac:dyDescent="0.35">
      <c r="A103" s="8">
        <v>32847</v>
      </c>
      <c r="B103" s="5" t="s">
        <v>165</v>
      </c>
      <c r="C103" s="5" t="s">
        <v>21</v>
      </c>
      <c r="D103" s="7">
        <v>2500</v>
      </c>
      <c r="E103" s="6">
        <v>45119</v>
      </c>
      <c r="F103" s="5" t="s">
        <v>4</v>
      </c>
    </row>
    <row r="104" spans="1:6" x14ac:dyDescent="0.35">
      <c r="A104" s="8">
        <v>32853</v>
      </c>
      <c r="B104" s="5" t="s">
        <v>257</v>
      </c>
      <c r="C104" s="5" t="s">
        <v>20</v>
      </c>
      <c r="D104" s="7">
        <v>2500</v>
      </c>
      <c r="E104" s="6">
        <v>45120</v>
      </c>
      <c r="F104" s="5" t="s">
        <v>4</v>
      </c>
    </row>
    <row r="105" spans="1:6" x14ac:dyDescent="0.35">
      <c r="A105" s="8">
        <v>32856</v>
      </c>
      <c r="B105" s="5" t="s">
        <v>258</v>
      </c>
      <c r="C105" s="5" t="s">
        <v>19</v>
      </c>
      <c r="D105" s="7">
        <v>2500</v>
      </c>
      <c r="E105" s="6">
        <v>45121</v>
      </c>
      <c r="F105" s="5" t="s">
        <v>4</v>
      </c>
    </row>
    <row r="106" spans="1:6" x14ac:dyDescent="0.35">
      <c r="A106" s="8">
        <v>32857</v>
      </c>
      <c r="B106" s="5" t="s">
        <v>259</v>
      </c>
      <c r="C106" s="5" t="s">
        <v>18</v>
      </c>
      <c r="D106" s="7">
        <v>2500</v>
      </c>
      <c r="E106" s="6">
        <v>45140</v>
      </c>
      <c r="F106" s="5" t="s">
        <v>4</v>
      </c>
    </row>
    <row r="107" spans="1:6" x14ac:dyDescent="0.35">
      <c r="A107" s="8">
        <v>30195</v>
      </c>
      <c r="B107" s="5" t="s">
        <v>176</v>
      </c>
      <c r="C107" s="5" t="s">
        <v>17</v>
      </c>
      <c r="D107" s="7">
        <v>2500</v>
      </c>
      <c r="E107" s="6">
        <v>45123</v>
      </c>
      <c r="F107" s="5" t="s">
        <v>4</v>
      </c>
    </row>
    <row r="108" spans="1:6" x14ac:dyDescent="0.35">
      <c r="A108" s="8">
        <v>33008</v>
      </c>
      <c r="B108" s="5" t="s">
        <v>260</v>
      </c>
      <c r="C108" s="5" t="s">
        <v>16</v>
      </c>
      <c r="D108" s="7">
        <v>2500</v>
      </c>
      <c r="E108" s="6">
        <v>45140</v>
      </c>
      <c r="F108" s="5" t="s">
        <v>9</v>
      </c>
    </row>
    <row r="109" spans="1:6" x14ac:dyDescent="0.35">
      <c r="A109" s="8">
        <v>33117</v>
      </c>
      <c r="B109" s="5" t="s">
        <v>261</v>
      </c>
      <c r="C109" s="5" t="s">
        <v>15</v>
      </c>
      <c r="D109" s="7">
        <v>2500</v>
      </c>
      <c r="E109" s="6">
        <v>45175</v>
      </c>
      <c r="F109" s="5" t="s">
        <v>4</v>
      </c>
    </row>
    <row r="110" spans="1:6" x14ac:dyDescent="0.35">
      <c r="A110" s="8">
        <v>30685</v>
      </c>
      <c r="B110" s="5" t="s">
        <v>210</v>
      </c>
      <c r="C110" s="5" t="s">
        <v>14</v>
      </c>
      <c r="D110" s="7">
        <v>2500</v>
      </c>
      <c r="E110" s="6">
        <v>45176</v>
      </c>
      <c r="F110" s="5" t="s">
        <v>9</v>
      </c>
    </row>
    <row r="111" spans="1:6" x14ac:dyDescent="0.35">
      <c r="A111" s="8">
        <v>33124</v>
      </c>
      <c r="B111" s="5" t="s">
        <v>13</v>
      </c>
      <c r="C111" s="5" t="s">
        <v>12</v>
      </c>
      <c r="D111" s="7">
        <v>2500</v>
      </c>
      <c r="E111" s="6">
        <v>45177</v>
      </c>
      <c r="F111" s="5" t="s">
        <v>4</v>
      </c>
    </row>
    <row r="112" spans="1:6" x14ac:dyDescent="0.35">
      <c r="A112" s="8">
        <v>33246</v>
      </c>
      <c r="B112" s="5" t="s">
        <v>262</v>
      </c>
      <c r="C112" s="5" t="s">
        <v>11</v>
      </c>
      <c r="D112" s="7">
        <v>2500</v>
      </c>
      <c r="E112" s="6">
        <v>45288</v>
      </c>
      <c r="F112" s="5" t="s">
        <v>4</v>
      </c>
    </row>
    <row r="113" spans="1:6" x14ac:dyDescent="0.35">
      <c r="A113" s="8">
        <v>31943</v>
      </c>
      <c r="B113" s="5" t="s">
        <v>263</v>
      </c>
      <c r="C113" s="5" t="s">
        <v>10</v>
      </c>
      <c r="D113" s="7">
        <v>2500</v>
      </c>
      <c r="E113" s="6">
        <v>45273</v>
      </c>
      <c r="F113" s="5" t="s">
        <v>9</v>
      </c>
    </row>
    <row r="114" spans="1:6" x14ac:dyDescent="0.35">
      <c r="A114" s="8">
        <v>31490</v>
      </c>
      <c r="B114" s="5" t="s">
        <v>233</v>
      </c>
      <c r="C114" s="5" t="s">
        <v>8</v>
      </c>
      <c r="D114" s="7">
        <v>2500</v>
      </c>
      <c r="E114" s="6">
        <v>45233</v>
      </c>
      <c r="F114" s="5" t="s">
        <v>4</v>
      </c>
    </row>
    <row r="115" spans="1:6" x14ac:dyDescent="0.35">
      <c r="A115" s="8">
        <v>33455</v>
      </c>
      <c r="B115" s="5" t="s">
        <v>230</v>
      </c>
      <c r="C115" s="5" t="s">
        <v>7</v>
      </c>
      <c r="D115" s="7">
        <v>2500</v>
      </c>
      <c r="E115" s="6">
        <v>45351</v>
      </c>
      <c r="F115" s="5" t="s">
        <v>4</v>
      </c>
    </row>
    <row r="116" spans="1:6" x14ac:dyDescent="0.35">
      <c r="A116" s="8">
        <v>33577</v>
      </c>
      <c r="B116" s="5" t="s">
        <v>264</v>
      </c>
      <c r="C116" s="5" t="s">
        <v>6</v>
      </c>
      <c r="D116" s="7">
        <v>2500</v>
      </c>
      <c r="E116" s="6">
        <v>45267</v>
      </c>
      <c r="F116" s="5" t="s">
        <v>4</v>
      </c>
    </row>
    <row r="117" spans="1:6" ht="15" thickBot="1" x14ac:dyDescent="0.4">
      <c r="A117" s="8">
        <v>33647</v>
      </c>
      <c r="B117" s="5" t="s">
        <v>265</v>
      </c>
      <c r="C117" s="5" t="s">
        <v>5</v>
      </c>
      <c r="D117" s="7">
        <v>2500</v>
      </c>
      <c r="E117" s="6">
        <v>45284</v>
      </c>
      <c r="F117" s="5" t="s">
        <v>4</v>
      </c>
    </row>
    <row r="118" spans="1:6" ht="15" thickBot="1" x14ac:dyDescent="0.4">
      <c r="A118" s="4" t="s">
        <v>3</v>
      </c>
      <c r="B118" s="3"/>
      <c r="C118" s="3"/>
      <c r="D118" s="2">
        <f>SUM(D5:D117)</f>
        <v>220500</v>
      </c>
    </row>
    <row r="120" spans="1:6" x14ac:dyDescent="0.35">
      <c r="A120" t="s">
        <v>2</v>
      </c>
    </row>
    <row r="121" spans="1:6" x14ac:dyDescent="0.35">
      <c r="A121" t="s">
        <v>1</v>
      </c>
    </row>
    <row r="122" spans="1:6" x14ac:dyDescent="0.35">
      <c r="A122" t="s">
        <v>0</v>
      </c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SMP</vt:lpstr>
      <vt:lpstr>soudní</vt:lpstr>
      <vt:lpstr>odtah vozidel</vt:lpstr>
      <vt:lpstr>přemístění vozidel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Tomáš Chvojka</dc:creator>
  <cp:lastModifiedBy>Tomáš Chvojka</cp:lastModifiedBy>
  <dcterms:created xsi:type="dcterms:W3CDTF">2024-04-29T07:55:51Z</dcterms:created>
  <dcterms:modified xsi:type="dcterms:W3CDTF">2024-05-03T11:34:43Z</dcterms:modified>
</cp:coreProperties>
</file>